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100"/>
  </bookViews>
  <sheets>
    <sheet name="绩效目标自评表" sheetId="1" r:id="rId1"/>
  </sheets>
  <calcPr calcId="144525"/>
</workbook>
</file>

<file path=xl/sharedStrings.xml><?xml version="1.0" encoding="utf-8"?>
<sst xmlns="http://schemas.openxmlformats.org/spreadsheetml/2006/main" count="103">
  <si>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</si>
  <si>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（2022年度）</t>
  </si>
  <si>
    <t>单位名称：（盖章）万荣县绿圣源提业有限公司</t>
  </si>
  <si>
    <t>项目名称</t>
  </si>
  <si>
    <t>62亩设施葡萄栽植基地扩建项目</t>
  </si>
  <si>
    <t>主管部门</t>
  </si>
  <si>
    <t>万荣县农业综合开发中心</t>
  </si>
  <si>
    <t>实施单位</t>
  </si>
  <si>
    <t>万荣县绿圣源提业有限公司</t>
  </si>
  <si>
    <t>资金情况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</si>
  <si>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</si>
  <si>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</si>
  <si>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</si>
  <si>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</si>
  <si>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</si>
  <si>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</si>
  <si>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</si>
  <si>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其中：当年财政拨款</t>
    </r>
  </si>
  <si>
    <t>-</t>
  </si>
  <si>
    <t xml:space="preserve">      上年结转资金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</si>
  <si>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</si>
  <si>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</si>
  <si>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预期目标</t>
  </si>
  <si>
    <t>实际完成情况</t>
  </si>
  <si>
    <t>目标1：新建50.76亩塑料大棚和葡萄架杆，购置葡萄苗木1.13万株，有利于实现一二三产业融合发展。
 目标2：有利于吸纳农村富余劳动力，增加企业和农户收入。
 目标3：有利于提高农民收入。</t>
  </si>
  <si>
    <t>目标1：新建50.76亩塑料大棚和葡萄架杆，购置葡萄苗木1.13万株，有利于实现一二三产业融合发展。
目标2：有利于吸纳农村富余劳动力，增加企业和农户收入。
目标3：有利于提高农民收入。</t>
  </si>
  <si>
    <t>绩效指标</t>
  </si>
  <si>
    <t>一级
指标</t>
  </si>
  <si>
    <t>二级指标</t>
  </si>
  <si>
    <t>三级指标</t>
  </si>
  <si>
    <t>年度
指标值</t>
  </si>
  <si>
    <t>全年
实际值</t>
  </si>
  <si>
    <t>分
值</t>
  </si>
  <si>
    <t>得
分</t>
  </si>
  <si>
    <t>偏差原因分析及改进措施</t>
  </si>
  <si>
    <t>产
出
指
标
(50分)</t>
  </si>
  <si>
    <t>数量指标</t>
  </si>
  <si>
    <t>新建塑料大棚面积</t>
  </si>
  <si>
    <t>50.76亩</t>
  </si>
  <si>
    <t>新建葡萄架杆面积</t>
  </si>
  <si>
    <t>购买葡萄苗木数量</t>
  </si>
  <si>
    <t>1.13万株</t>
  </si>
  <si>
    <t>质量指标</t>
  </si>
  <si>
    <t>项目验收合格率</t>
  </si>
  <si>
    <t>未验收</t>
  </si>
  <si>
    <t>时效指标</t>
  </si>
  <si>
    <t>项目完成及时率</t>
  </si>
  <si>
    <t>项目开工时间</t>
  </si>
  <si>
    <t>项目完成时间</t>
  </si>
  <si>
    <t>项目建设单位因自筹资金不到位，进展缓慢，故未按计划按时完成</t>
  </si>
  <si>
    <t>成本指标</t>
  </si>
  <si>
    <t>新建塑料大棚亩均投资成本</t>
  </si>
  <si>
    <t>1.3万元/亩</t>
  </si>
  <si>
    <t>新建葡萄架杆亩均投资成本</t>
  </si>
  <si>
    <t>1250元/亩</t>
  </si>
  <si>
    <t>购买葡萄苗木单价</t>
  </si>
  <si>
    <t>3元/株</t>
  </si>
  <si>
    <t>效
益
指
标
(30分)</t>
  </si>
  <si>
    <t>经济效益
指标</t>
  </si>
  <si>
    <t>带动农户每户平均增收</t>
  </si>
  <si>
    <t>≥6万元</t>
  </si>
  <si>
    <t>6万元</t>
  </si>
  <si>
    <t>社会效益
指标</t>
  </si>
  <si>
    <t>带动增加农户就业人数</t>
  </si>
  <si>
    <t>≥700人</t>
  </si>
  <si>
    <t>700人</t>
  </si>
  <si>
    <t>受益建档立卡贫困人口数</t>
  </si>
  <si>
    <t>≥63人</t>
  </si>
  <si>
    <t>63人</t>
  </si>
  <si>
    <t>促进万荣县农业产业化发展</t>
  </si>
  <si>
    <t>促进</t>
  </si>
  <si>
    <t>带动农村生产发展</t>
  </si>
  <si>
    <t>带动</t>
  </si>
  <si>
    <t>生态效益
指标</t>
  </si>
  <si>
    <t>提高土壤贮水能力</t>
  </si>
  <si>
    <t>提高</t>
  </si>
  <si>
    <t>改善土壤物理性状</t>
  </si>
  <si>
    <t>满意度指标
(10分)</t>
  </si>
  <si>
    <t>服务对象
满意度指标</t>
  </si>
  <si>
    <t>受益农户满意度</t>
  </si>
  <si>
    <t>≥90%</t>
  </si>
  <si>
    <t>受益企业满意度</t>
  </si>
  <si>
    <t>受益乡村满意度</t>
  </si>
  <si>
    <t>≥80%</t>
  </si>
  <si>
    <t>受益贫困人口满意度</t>
  </si>
  <si>
    <t>总分
100</t>
  </si>
  <si>
    <t>项 
目
绩
效
分
析</t>
  </si>
  <si>
    <t>自评结果分析</t>
  </si>
  <si>
    <t>项目实施和预算执行情况及分析</t>
  </si>
  <si>
    <t xml:space="preserve">   新建塑料大棚50.76亩；新建葡萄架杆50.76亩；新建滴灌设施50.76亩。葡萄苗木1.13万株（2年生）。项目内容已全部按时实施，     
   项目预算数42万元，全年执行数0万元。预算执行率为0。项目建设单位因自筹资金不到位，进展缓慢，故未按时完工。    
    </t>
  </si>
  <si>
    <t>产出情况及分析</t>
  </si>
  <si>
    <t xml:space="preserve">  项目2018年12月开工建设，项目2020年12月完工，项目完成及时率100%。项目验收合格率0。新建塑料大棚50.76亩；新建葡萄架杆50.76亩；新建滴灌设施50.76亩。葡萄苗木1.13万株（2年生）。新建塑料大棚亩均投资成本1.3万元/亩，新建葡萄架杆亩均投资成本1250元/亩，购买葡萄苗木单价3元/株。</t>
  </si>
  <si>
    <t>效益情况及分析</t>
  </si>
  <si>
    <t xml:space="preserve">   经济效益：项目实施后，带动农户每户平均增收6万元。
   社会效益：项目实施后，带动增加农户就业人数700人，受益建档立卡贫困人口数63人，将促进万荣县农业产业化发展，不仅能够有效地增加农民收入，带动区域经济发展。
   生态效益：项目实施后设施栽培不仅能够合理利用土地、充分利用空间和光能、增加单位面积的经济收入，改善土壤质量比上年提高，而且还具有改良土壤物理性状，提高土壤贮水能力、减少水土流失等效益。</t>
  </si>
  <si>
    <t>满意度情况及分析</t>
  </si>
  <si>
    <t>　项目实施后，项目的实施能整体提升万荣县葡萄种植技术水平，提高葡萄种植的收益，有利于实现葡萄增值、农民增收，农业增效。给受益农户发放调查问卷35份，收回35份，满意32份。给受益企业发放调查问卷6份，收回6份，满意5份。给受益贫困人口发放调查问卷15份，收回15份，满意14份。经统计，项目受益农户满意度达到90%；受益企业满意度90%，受益贫困人口满意度90%。</t>
  </si>
  <si>
    <t>主要经验做法</t>
  </si>
  <si>
    <t>　　把好“三关”。一是做好了资料验收关。对每个企业的资料都要求做到全面、真实、完整。二是做好项目审核关。对企业申报的建设内容、规模、资金等项目实施方案认真核实，多次到项目单位逐一考察、监督实施，使申报材料和建设内容高度一致。三是把好项目验收关。对已完成的项目工程量都要深入现场，实地测量等，逐一把关，确保项目建设和资金使用符合农发项目管理要求，发挥最大经济效益。</t>
  </si>
  <si>
    <t>项目管理中存在的主要问题及原因分析</t>
  </si>
  <si>
    <t xml:space="preserve">  项目实施中存在的问题：项目不能按计划时间完成，原因是项目建设单位自筹资金不到位，进展缓慢。项目未能验收，故资金未拨付。</t>
  </si>
  <si>
    <t>下一步改进措施及管理建议</t>
  </si>
  <si>
    <t xml:space="preserve">   今后在项目实施前，尽量选择经济实力强，有自筹能力的企业，并要求项目单位严格按照山西省产业化项目管理办法，严把工程进度，保证项目能按计划实施，发挥预期效益，并做到财政资金有效利用。</t>
  </si>
  <si>
    <t>填报人：                          单位（项目）负责人：                         填报日期：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</si>
</sst>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0"/>
      <color indexed="8"/>
      <name val="宋体"/>
      <charset val="134"/>
    </font>
    <font>
      <sz val="12"/>
      <name val="黑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1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" borderId="12" applyNumberFormat="0" applyAlignment="0" applyProtection="0">
      <alignment vertical="center"/>
    </xf>
    <xf numFmtId="0" fontId="8" fillId="2" borderId="14" applyNumberFormat="0" applyAlignment="0" applyProtection="0">
      <alignment vertical="center"/>
    </xf>
    <xf numFmtId="0" fontId="16" fillId="17" borderId="1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57" applyAlignment="1">
      <alignment vertical="center" wrapText="1"/>
    </xf>
    <xf numFmtId="0" fontId="20" fillId="0" borderId="0" xfId="0" applyFont="1">
      <alignment vertical="center"/>
    </xf>
    <xf numFmtId="0" fontId="21" fillId="0" borderId="0" xfId="57" applyFont="1" applyAlignment="1">
      <alignment horizontal="left" vertical="center"/>
    </xf>
    <xf numFmtId="0" fontId="21" fillId="0" borderId="0" xfId="57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textRotation="255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255" wrapText="1"/>
    </xf>
    <xf numFmtId="0" fontId="24" fillId="0" borderId="2" xfId="57" applyFont="1" applyBorder="1" applyAlignment="1">
      <alignment horizontal="center" vertical="center" wrapText="1"/>
    </xf>
    <xf numFmtId="0" fontId="24" fillId="0" borderId="4" xfId="57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4" fillId="0" borderId="5" xfId="57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 wrapText="1"/>
    </xf>
    <xf numFmtId="57" fontId="20" fillId="0" borderId="2" xfId="0" applyNumberFormat="1" applyFont="1" applyBorder="1" applyAlignment="1">
      <alignment horizontal="center" vertical="center" wrapText="1"/>
    </xf>
    <xf numFmtId="57" fontId="20" fillId="0" borderId="2" xfId="0" applyNumberFormat="1" applyFont="1" applyFill="1" applyBorder="1" applyAlignment="1">
      <alignment horizontal="center" vertical="center" wrapText="1"/>
    </xf>
    <xf numFmtId="0" fontId="24" fillId="0" borderId="10" xfId="57" applyFont="1" applyBorder="1" applyAlignment="1">
      <alignment horizontal="center" vertical="center" wrapText="1"/>
    </xf>
    <xf numFmtId="0" fontId="24" fillId="0" borderId="3" xfId="57" applyFont="1" applyBorder="1" applyAlignment="1">
      <alignment horizontal="center" vertical="center" wrapText="1"/>
    </xf>
    <xf numFmtId="9" fontId="24" fillId="0" borderId="5" xfId="0" applyNumberFormat="1" applyFont="1" applyBorder="1" applyAlignment="1">
      <alignment horizontal="center" vertical="center" wrapText="1"/>
    </xf>
    <xf numFmtId="9" fontId="24" fillId="0" borderId="2" xfId="0" applyNumberFormat="1" applyFont="1" applyBorder="1" applyAlignment="1">
      <alignment horizontal="center" vertical="center" wrapText="1"/>
    </xf>
    <xf numFmtId="0" fontId="24" fillId="2" borderId="5" xfId="57" applyNumberFormat="1" applyFont="1" applyFill="1" applyBorder="1" applyAlignment="1">
      <alignment horizontal="center" vertical="center" wrapText="1"/>
    </xf>
    <xf numFmtId="0" fontId="24" fillId="2" borderId="2" xfId="57" applyNumberFormat="1" applyFont="1" applyFill="1" applyBorder="1" applyAlignment="1">
      <alignment horizontal="center" vertical="center" wrapText="1"/>
    </xf>
    <xf numFmtId="9" fontId="24" fillId="2" borderId="5" xfId="57" applyNumberFormat="1" applyFont="1" applyFill="1" applyBorder="1" applyAlignment="1">
      <alignment horizontal="center" vertical="center" wrapText="1"/>
    </xf>
    <xf numFmtId="9" fontId="24" fillId="2" borderId="2" xfId="57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6" fillId="0" borderId="0" xfId="0" applyFo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</cellXfs>
  <cellStyles count="6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3 2" xfId="5"/>
    <cellStyle name="百分比" xfId="6" builtinId="5"/>
    <cellStyle name="常规 5 2" xfId="7"/>
    <cellStyle name="货币[0]" xfId="8" builtinId="7"/>
    <cellStyle name="标题" xfId="9"/>
    <cellStyle name="输入" xfId="10"/>
    <cellStyle name="20% - 强调文字颜色 3" xfId="11"/>
    <cellStyle name="40% - 强调文字颜色 3" xfId="12"/>
    <cellStyle name="差" xfId="13"/>
    <cellStyle name="60% - 强调文字颜色 3" xfId="14"/>
    <cellStyle name="超链接" xfId="15" builtinId="8"/>
    <cellStyle name="已访问的超链接" xfId="16" builtinId="9"/>
    <cellStyle name="常规 6" xfId="17"/>
    <cellStyle name="百分比 2" xfId="18"/>
    <cellStyle name="注释" xfId="19"/>
    <cellStyle name="60% - 强调文字颜色 2" xfId="20"/>
    <cellStyle name="标题 4" xfId="21"/>
    <cellStyle name="警告文本" xfId="22"/>
    <cellStyle name="解释性文本" xfId="23"/>
    <cellStyle name="常规 6 2" xfId="24"/>
    <cellStyle name="标题 1" xfId="25"/>
    <cellStyle name="标题 2" xfId="26"/>
    <cellStyle name="60% - 强调文字颜色 1" xfId="27"/>
    <cellStyle name="标题 3" xfId="28"/>
    <cellStyle name="60% - 强调文字颜色 4" xfId="29"/>
    <cellStyle name="输出" xfId="30"/>
    <cellStyle name="计算" xfId="31"/>
    <cellStyle name="检查单元格" xfId="32"/>
    <cellStyle name="20% - 强调文字颜色 6" xfId="33"/>
    <cellStyle name="强调文字颜色 2" xfId="34"/>
    <cellStyle name="链接单元格" xfId="35"/>
    <cellStyle name="汇总" xfId="36"/>
    <cellStyle name="好" xfId="37"/>
    <cellStyle name="适中" xfId="38"/>
    <cellStyle name="20% - 强调文字颜色 5" xfId="39"/>
    <cellStyle name="强调文字颜色 1" xfId="40"/>
    <cellStyle name="常规 2 2 2" xfId="41"/>
    <cellStyle name="20% - 强调文字颜色 1" xfId="42"/>
    <cellStyle name="40% - 强调文字颜色 1" xfId="43"/>
    <cellStyle name="20% - 强调文字颜色 2" xfId="44"/>
    <cellStyle name="40% - 强调文字颜色 2" xfId="45"/>
    <cellStyle name="强调文字颜色 3" xfId="46"/>
    <cellStyle name="20% - 强调文字颜色 4" xfId="47"/>
    <cellStyle name="40% - 强调文字颜色 4" xfId="48"/>
    <cellStyle name="强调文字颜色 5" xfId="49"/>
    <cellStyle name="常规 2 2" xfId="50"/>
    <cellStyle name="40% - 强调文字颜色 5" xfId="51"/>
    <cellStyle name="60% - 强调文字颜色 5" xfId="52"/>
    <cellStyle name="强调文字颜色 6" xfId="53"/>
    <cellStyle name="40% - 强调文字颜色 6" xfId="54"/>
    <cellStyle name="常规 2 10" xfId="55"/>
    <cellStyle name="60% - 强调文字颜色 6" xfId="56"/>
    <cellStyle name="常规 2" xfId="57"/>
    <cellStyle name="常规 3" xfId="58"/>
    <cellStyle name="千位分隔 2" xfId="59"/>
    <cellStyle name="常规 4" xfId="60"/>
    <cellStyle name="常规 5" xfId="61"/>
    <cellStyle name="常规 7" xfId="6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5"/>
  <sheetViews>
    <sheetView tabSelected="1" workbookViewId="0">
      <selection activeCell="M40" sqref="M40"/>
    </sheetView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17.375" customWidth="1"/>
    <col min="5" max="5" width="9.125" customWidth="1"/>
    <col min="6" max="6" width="0.5" hidden="1" customWidth="1"/>
    <col min="7" max="7" width="11.875" customWidth="1"/>
    <col min="8" max="8" width="11.625" customWidth="1"/>
    <col min="9" max="9" width="5.25" customWidth="1"/>
    <col min="10" max="10" width="5.5" customWidth="1"/>
    <col min="11" max="11" width="5.625" customWidth="1"/>
    <col min="12" max="12" width="5.25" customWidth="1"/>
  </cols>
  <sheetData>
    <row r="1" s="1" customFormat="1" ht="16.5" customHeight="1" spans="1:6">
      <c r="A1" s="3"/>
      <c r="B1" s="3"/>
      <c r="C1" s="4"/>
      <c r="D1" s="4"/>
      <c r="E1" s="4"/>
      <c r="F1" s="4"/>
    </row>
    <row r="2" ht="28.5" customHeight="1" spans="1:1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1" customHeight="1" spans="1:12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21" customHeight="1" spans="1:1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27.75" customHeight="1" spans="1:12">
      <c r="A5" s="9" t="s">
        <v>3</v>
      </c>
      <c r="B5" s="9"/>
      <c r="C5" s="9"/>
      <c r="D5" s="10" t="s">
        <v>4</v>
      </c>
      <c r="E5" s="11"/>
      <c r="F5" s="11"/>
      <c r="G5" s="11"/>
      <c r="H5" s="11"/>
      <c r="I5" s="11"/>
      <c r="J5" s="11"/>
      <c r="K5" s="11"/>
      <c r="L5" s="13"/>
    </row>
    <row r="6" s="2" customFormat="1" ht="30" customHeight="1" spans="1:12">
      <c r="A6" s="9" t="s">
        <v>5</v>
      </c>
      <c r="B6" s="9"/>
      <c r="C6" s="9"/>
      <c r="D6" s="9" t="s">
        <v>6</v>
      </c>
      <c r="E6" s="9"/>
      <c r="F6" s="9"/>
      <c r="G6" s="9"/>
      <c r="H6" s="9" t="s">
        <v>7</v>
      </c>
      <c r="I6" s="9" t="s">
        <v>8</v>
      </c>
      <c r="J6" s="9"/>
      <c r="K6" s="9"/>
      <c r="L6" s="9"/>
    </row>
    <row r="7" s="2" customFormat="1" ht="23.25" customHeight="1" spans="1:12">
      <c r="A7" s="9" t="s">
        <v>9</v>
      </c>
      <c r="B7" s="9"/>
      <c r="C7" s="9"/>
      <c r="D7" s="12"/>
      <c r="E7" s="9" t="s">
        <v>10</v>
      </c>
      <c r="F7" s="10" t="s">
        <v>11</v>
      </c>
      <c r="G7" s="13"/>
      <c r="H7" s="9" t="s">
        <v>12</v>
      </c>
      <c r="I7" s="9"/>
      <c r="J7" s="9" t="s">
        <v>13</v>
      </c>
      <c r="K7" s="9" t="s">
        <v>14</v>
      </c>
      <c r="L7" s="9" t="s">
        <v>15</v>
      </c>
    </row>
    <row r="8" s="2" customFormat="1" ht="14.1" customHeight="1" spans="1:12">
      <c r="A8" s="9"/>
      <c r="B8" s="9"/>
      <c r="C8" s="9"/>
      <c r="D8" s="12" t="s">
        <v>16</v>
      </c>
      <c r="E8" s="12">
        <v>42</v>
      </c>
      <c r="F8" s="14">
        <v>84.05</v>
      </c>
      <c r="G8" s="14">
        <v>42</v>
      </c>
      <c r="H8" s="9">
        <v>0</v>
      </c>
      <c r="I8" s="9"/>
      <c r="J8" s="9">
        <v>10</v>
      </c>
      <c r="K8" s="18">
        <v>0</v>
      </c>
      <c r="L8" s="12">
        <v>0</v>
      </c>
    </row>
    <row r="9" s="2" customFormat="1" ht="14.1" customHeight="1" spans="1:12">
      <c r="A9" s="9"/>
      <c r="B9" s="9"/>
      <c r="C9" s="9"/>
      <c r="D9" s="12" t="s">
        <v>17</v>
      </c>
      <c r="E9" s="12">
        <v>42</v>
      </c>
      <c r="F9" s="14">
        <v>41.44</v>
      </c>
      <c r="G9" s="14">
        <v>42</v>
      </c>
      <c r="H9" s="9">
        <v>0</v>
      </c>
      <c r="I9" s="9"/>
      <c r="J9" s="9" t="s">
        <v>18</v>
      </c>
      <c r="K9" s="18">
        <v>0</v>
      </c>
      <c r="L9" s="9" t="s">
        <v>18</v>
      </c>
    </row>
    <row r="10" s="2" customFormat="1" ht="14.1" customHeight="1" spans="1:12">
      <c r="A10" s="9"/>
      <c r="B10" s="9"/>
      <c r="C10" s="9"/>
      <c r="D10" s="12" t="s">
        <v>19</v>
      </c>
      <c r="E10" s="12"/>
      <c r="F10" s="14">
        <v>0.56</v>
      </c>
      <c r="G10" s="14"/>
      <c r="H10" s="10"/>
      <c r="I10" s="13"/>
      <c r="J10" s="9" t="s">
        <v>18</v>
      </c>
      <c r="K10" s="18"/>
      <c r="L10" s="9" t="s">
        <v>18</v>
      </c>
    </row>
    <row r="11" s="2" customFormat="1" ht="14.1" customHeight="1" spans="1:12">
      <c r="A11" s="9"/>
      <c r="B11" s="9"/>
      <c r="C11" s="9"/>
      <c r="D11" s="12" t="s">
        <v>20</v>
      </c>
      <c r="E11" s="12"/>
      <c r="F11" s="14">
        <v>42.05</v>
      </c>
      <c r="G11" s="14"/>
      <c r="H11" s="9"/>
      <c r="I11" s="9"/>
      <c r="J11" s="9" t="s">
        <v>18</v>
      </c>
      <c r="K11" s="18"/>
      <c r="L11" s="9" t="s">
        <v>18</v>
      </c>
    </row>
    <row r="12" s="2" customFormat="1" ht="14.1" customHeight="1" spans="1:12">
      <c r="A12" s="15" t="s">
        <v>21</v>
      </c>
      <c r="B12" s="10" t="s">
        <v>22</v>
      </c>
      <c r="C12" s="11"/>
      <c r="D12" s="11"/>
      <c r="E12" s="11"/>
      <c r="F12" s="11"/>
      <c r="G12" s="13"/>
      <c r="H12" s="10" t="s">
        <v>23</v>
      </c>
      <c r="I12" s="11"/>
      <c r="J12" s="11"/>
      <c r="K12" s="11"/>
      <c r="L12" s="13"/>
    </row>
    <row r="13" s="2" customFormat="1" ht="90" customHeight="1" spans="1:12">
      <c r="A13" s="16"/>
      <c r="B13" s="17" t="s">
        <v>24</v>
      </c>
      <c r="C13" s="18"/>
      <c r="D13" s="18"/>
      <c r="E13" s="18"/>
      <c r="F13" s="18"/>
      <c r="G13" s="18"/>
      <c r="H13" s="17" t="s">
        <v>25</v>
      </c>
      <c r="I13" s="18"/>
      <c r="J13" s="18"/>
      <c r="K13" s="18"/>
      <c r="L13" s="18"/>
    </row>
    <row r="14" s="2" customFormat="1" ht="39" customHeight="1" spans="1:12">
      <c r="A14" s="19" t="s">
        <v>26</v>
      </c>
      <c r="B14" s="15" t="s">
        <v>27</v>
      </c>
      <c r="C14" s="9" t="s">
        <v>28</v>
      </c>
      <c r="D14" s="20" t="s">
        <v>29</v>
      </c>
      <c r="E14" s="21"/>
      <c r="F14" s="22"/>
      <c r="G14" s="15" t="s">
        <v>30</v>
      </c>
      <c r="H14" s="9" t="s">
        <v>31</v>
      </c>
      <c r="I14" s="9" t="s">
        <v>32</v>
      </c>
      <c r="J14" s="9" t="s">
        <v>33</v>
      </c>
      <c r="K14" s="48" t="s">
        <v>34</v>
      </c>
      <c r="L14" s="48"/>
    </row>
    <row r="15" s="2" customFormat="1" ht="12.6" customHeight="1" spans="1:12">
      <c r="A15" s="23"/>
      <c r="B15" s="24" t="s">
        <v>35</v>
      </c>
      <c r="C15" s="25" t="s">
        <v>36</v>
      </c>
      <c r="D15" s="10" t="s">
        <v>37</v>
      </c>
      <c r="E15" s="11"/>
      <c r="F15" s="13"/>
      <c r="G15" s="26" t="s">
        <v>38</v>
      </c>
      <c r="H15" s="26" t="s">
        <v>38</v>
      </c>
      <c r="I15" s="12">
        <v>5</v>
      </c>
      <c r="J15" s="12">
        <v>5</v>
      </c>
      <c r="K15" s="9"/>
      <c r="L15" s="9"/>
    </row>
    <row r="16" s="2" customFormat="1" ht="12.6" customHeight="1" spans="1:12">
      <c r="A16" s="23"/>
      <c r="B16" s="24"/>
      <c r="C16" s="25"/>
      <c r="D16" s="10" t="s">
        <v>39</v>
      </c>
      <c r="E16" s="11"/>
      <c r="F16" s="13"/>
      <c r="G16" s="26" t="s">
        <v>38</v>
      </c>
      <c r="H16" s="26" t="s">
        <v>38</v>
      </c>
      <c r="I16" s="12">
        <v>5</v>
      </c>
      <c r="J16" s="12">
        <v>5</v>
      </c>
      <c r="K16" s="9"/>
      <c r="L16" s="9"/>
    </row>
    <row r="17" s="2" customFormat="1" ht="12.6" customHeight="1" spans="1:12">
      <c r="A17" s="23"/>
      <c r="B17" s="24"/>
      <c r="C17" s="25"/>
      <c r="D17" s="10" t="s">
        <v>40</v>
      </c>
      <c r="E17" s="11"/>
      <c r="F17" s="13"/>
      <c r="G17" s="26" t="s">
        <v>41</v>
      </c>
      <c r="H17" s="26" t="s">
        <v>41</v>
      </c>
      <c r="I17" s="12">
        <v>5</v>
      </c>
      <c r="J17" s="12">
        <v>5</v>
      </c>
      <c r="K17" s="9"/>
      <c r="L17" s="9"/>
    </row>
    <row r="18" s="2" customFormat="1" ht="12.6" customHeight="1" spans="1:12">
      <c r="A18" s="23"/>
      <c r="B18" s="24"/>
      <c r="C18" s="27" t="s">
        <v>42</v>
      </c>
      <c r="D18" s="10" t="s">
        <v>43</v>
      </c>
      <c r="E18" s="11"/>
      <c r="F18" s="13"/>
      <c r="G18" s="28">
        <v>1</v>
      </c>
      <c r="H18" s="28" t="s">
        <v>18</v>
      </c>
      <c r="I18" s="12">
        <v>5</v>
      </c>
      <c r="J18" s="12">
        <v>0</v>
      </c>
      <c r="K18" s="9" t="s">
        <v>44</v>
      </c>
      <c r="L18" s="9"/>
    </row>
    <row r="19" s="2" customFormat="1" ht="12.6" customHeight="1" spans="1:12">
      <c r="A19" s="23"/>
      <c r="B19" s="24"/>
      <c r="C19" s="27" t="s">
        <v>45</v>
      </c>
      <c r="D19" s="10" t="s">
        <v>46</v>
      </c>
      <c r="E19" s="11"/>
      <c r="F19" s="13"/>
      <c r="G19" s="29">
        <v>1</v>
      </c>
      <c r="H19" s="29">
        <v>1</v>
      </c>
      <c r="I19" s="12">
        <v>5</v>
      </c>
      <c r="J19" s="12">
        <v>0</v>
      </c>
      <c r="K19" s="9"/>
      <c r="L19" s="9"/>
    </row>
    <row r="20" s="2" customFormat="1" ht="12.6" customHeight="1" spans="1:12">
      <c r="A20" s="23"/>
      <c r="B20" s="24"/>
      <c r="C20" s="27"/>
      <c r="D20" s="10" t="s">
        <v>47</v>
      </c>
      <c r="E20" s="11"/>
      <c r="F20" s="13"/>
      <c r="G20" s="30">
        <v>43435</v>
      </c>
      <c r="H20" s="30">
        <v>43435</v>
      </c>
      <c r="I20" s="12">
        <v>5</v>
      </c>
      <c r="J20" s="12">
        <v>5</v>
      </c>
      <c r="K20" s="9"/>
      <c r="L20" s="9"/>
    </row>
    <row r="21" s="2" customFormat="1" ht="77" customHeight="1" spans="1:12">
      <c r="A21" s="23"/>
      <c r="B21" s="24"/>
      <c r="C21" s="27"/>
      <c r="D21" s="10" t="s">
        <v>48</v>
      </c>
      <c r="E21" s="11"/>
      <c r="F21" s="13"/>
      <c r="G21" s="30">
        <v>43800</v>
      </c>
      <c r="H21" s="31">
        <v>44166</v>
      </c>
      <c r="I21" s="12">
        <v>5</v>
      </c>
      <c r="J21" s="12">
        <v>0</v>
      </c>
      <c r="K21" s="9" t="s">
        <v>49</v>
      </c>
      <c r="L21" s="9"/>
    </row>
    <row r="22" s="2" customFormat="1" ht="12.6" customHeight="1" spans="1:12">
      <c r="A22" s="23"/>
      <c r="B22" s="24"/>
      <c r="C22" s="27" t="s">
        <v>50</v>
      </c>
      <c r="D22" s="10" t="s">
        <v>51</v>
      </c>
      <c r="E22" s="11"/>
      <c r="F22" s="13"/>
      <c r="G22" s="9" t="s">
        <v>52</v>
      </c>
      <c r="H22" s="9" t="s">
        <v>52</v>
      </c>
      <c r="I22" s="12">
        <v>5</v>
      </c>
      <c r="J22" s="12">
        <v>5</v>
      </c>
      <c r="K22" s="9"/>
      <c r="L22" s="9"/>
    </row>
    <row r="23" s="2" customFormat="1" ht="12.6" customHeight="1" spans="1:12">
      <c r="A23" s="23"/>
      <c r="B23" s="24"/>
      <c r="C23" s="27"/>
      <c r="D23" s="10" t="s">
        <v>53</v>
      </c>
      <c r="E23" s="11"/>
      <c r="F23" s="13"/>
      <c r="G23" s="9" t="s">
        <v>54</v>
      </c>
      <c r="H23" s="9" t="s">
        <v>54</v>
      </c>
      <c r="I23" s="12">
        <v>5</v>
      </c>
      <c r="J23" s="12">
        <v>5</v>
      </c>
      <c r="K23" s="9"/>
      <c r="L23" s="9"/>
    </row>
    <row r="24" s="2" customFormat="1" ht="12.6" customHeight="1" spans="1:12">
      <c r="A24" s="23"/>
      <c r="B24" s="24"/>
      <c r="C24" s="32"/>
      <c r="D24" s="20" t="s">
        <v>55</v>
      </c>
      <c r="E24" s="21"/>
      <c r="F24" s="22"/>
      <c r="G24" s="9" t="s">
        <v>56</v>
      </c>
      <c r="H24" s="9" t="s">
        <v>56</v>
      </c>
      <c r="I24" s="12">
        <v>5</v>
      </c>
      <c r="J24" s="12">
        <v>5</v>
      </c>
      <c r="K24" s="9"/>
      <c r="L24" s="9"/>
    </row>
    <row r="25" s="2" customFormat="1" ht="30" customHeight="1" spans="1:12">
      <c r="A25" s="19"/>
      <c r="B25" s="33" t="s">
        <v>57</v>
      </c>
      <c r="C25" s="24" t="s">
        <v>58</v>
      </c>
      <c r="D25" s="9" t="s">
        <v>59</v>
      </c>
      <c r="E25" s="9"/>
      <c r="F25" s="9"/>
      <c r="G25" s="13" t="s">
        <v>60</v>
      </c>
      <c r="H25" s="9" t="s">
        <v>61</v>
      </c>
      <c r="I25" s="12">
        <v>6</v>
      </c>
      <c r="J25" s="12">
        <v>6</v>
      </c>
      <c r="K25" s="9"/>
      <c r="L25" s="9"/>
    </row>
    <row r="26" s="2" customFormat="1" ht="12.6" customHeight="1" spans="1:12">
      <c r="A26" s="19"/>
      <c r="B26" s="33"/>
      <c r="C26" s="24" t="s">
        <v>62</v>
      </c>
      <c r="D26" s="9" t="s">
        <v>63</v>
      </c>
      <c r="E26" s="9"/>
      <c r="F26" s="9"/>
      <c r="G26" s="34" t="s">
        <v>64</v>
      </c>
      <c r="H26" s="35" t="s">
        <v>65</v>
      </c>
      <c r="I26" s="12">
        <v>4</v>
      </c>
      <c r="J26" s="12">
        <v>4</v>
      </c>
      <c r="K26" s="9"/>
      <c r="L26" s="9"/>
    </row>
    <row r="27" s="2" customFormat="1" ht="12.6" customHeight="1" spans="1:12">
      <c r="A27" s="19"/>
      <c r="B27" s="33"/>
      <c r="C27" s="24"/>
      <c r="D27" s="9" t="s">
        <v>66</v>
      </c>
      <c r="E27" s="9"/>
      <c r="F27" s="9"/>
      <c r="G27" s="36" t="s">
        <v>67</v>
      </c>
      <c r="H27" s="37" t="s">
        <v>68</v>
      </c>
      <c r="I27" s="12">
        <v>4</v>
      </c>
      <c r="J27" s="12">
        <v>4</v>
      </c>
      <c r="K27" s="9"/>
      <c r="L27" s="9"/>
    </row>
    <row r="28" s="2" customFormat="1" ht="12.6" customHeight="1" spans="1:12">
      <c r="A28" s="19"/>
      <c r="B28" s="33"/>
      <c r="C28" s="24"/>
      <c r="D28" s="26" t="s">
        <v>69</v>
      </c>
      <c r="E28" s="26"/>
      <c r="F28" s="26"/>
      <c r="G28" s="38" t="s">
        <v>70</v>
      </c>
      <c r="H28" s="39" t="s">
        <v>70</v>
      </c>
      <c r="I28" s="12">
        <v>4</v>
      </c>
      <c r="J28" s="12">
        <v>4</v>
      </c>
      <c r="K28" s="9"/>
      <c r="L28" s="9"/>
    </row>
    <row r="29" s="2" customFormat="1" ht="12.6" customHeight="1" spans="1:12">
      <c r="A29" s="19"/>
      <c r="B29" s="33"/>
      <c r="C29" s="24"/>
      <c r="D29" s="9" t="s">
        <v>71</v>
      </c>
      <c r="E29" s="9"/>
      <c r="F29" s="9"/>
      <c r="G29" s="38" t="s">
        <v>72</v>
      </c>
      <c r="H29" s="39" t="s">
        <v>72</v>
      </c>
      <c r="I29" s="12">
        <v>4</v>
      </c>
      <c r="J29" s="12">
        <v>4</v>
      </c>
      <c r="K29" s="9"/>
      <c r="L29" s="9"/>
    </row>
    <row r="30" s="2" customFormat="1" ht="12.6" customHeight="1" spans="1:12">
      <c r="A30" s="19"/>
      <c r="B30" s="33"/>
      <c r="C30" s="24" t="s">
        <v>73</v>
      </c>
      <c r="D30" s="9" t="s">
        <v>74</v>
      </c>
      <c r="E30" s="9"/>
      <c r="F30" s="9"/>
      <c r="G30" s="38" t="s">
        <v>75</v>
      </c>
      <c r="H30" s="39" t="s">
        <v>75</v>
      </c>
      <c r="I30" s="12">
        <v>4</v>
      </c>
      <c r="J30" s="12">
        <v>4</v>
      </c>
      <c r="K30" s="9"/>
      <c r="L30" s="9"/>
    </row>
    <row r="31" s="2" customFormat="1" ht="12.6" customHeight="1" spans="1:12">
      <c r="A31" s="19"/>
      <c r="B31" s="33"/>
      <c r="C31" s="24"/>
      <c r="D31" s="9" t="s">
        <v>76</v>
      </c>
      <c r="E31" s="9"/>
      <c r="F31" s="9"/>
      <c r="G31" s="38" t="s">
        <v>75</v>
      </c>
      <c r="H31" s="39" t="s">
        <v>75</v>
      </c>
      <c r="I31" s="12">
        <v>4</v>
      </c>
      <c r="J31" s="12">
        <v>4</v>
      </c>
      <c r="K31" s="9"/>
      <c r="L31" s="9"/>
    </row>
    <row r="32" s="2" customFormat="1" ht="12.6" customHeight="1" spans="1:12">
      <c r="A32" s="19"/>
      <c r="B32" s="33" t="s">
        <v>77</v>
      </c>
      <c r="C32" s="24" t="s">
        <v>78</v>
      </c>
      <c r="D32" s="9" t="s">
        <v>79</v>
      </c>
      <c r="E32" s="9"/>
      <c r="F32" s="9"/>
      <c r="G32" s="38" t="s">
        <v>80</v>
      </c>
      <c r="H32" s="39">
        <v>0.9</v>
      </c>
      <c r="I32" s="12">
        <v>2</v>
      </c>
      <c r="J32" s="12">
        <v>2</v>
      </c>
      <c r="K32" s="9"/>
      <c r="L32" s="9"/>
    </row>
    <row r="33" s="2" customFormat="1" ht="12.6" customHeight="1" spans="1:12">
      <c r="A33" s="19"/>
      <c r="B33" s="33"/>
      <c r="C33" s="24"/>
      <c r="D33" s="9" t="s">
        <v>81</v>
      </c>
      <c r="E33" s="9"/>
      <c r="F33" s="9"/>
      <c r="G33" s="38" t="s">
        <v>80</v>
      </c>
      <c r="H33" s="39">
        <v>0.9</v>
      </c>
      <c r="I33" s="12">
        <v>3</v>
      </c>
      <c r="J33" s="12">
        <v>3</v>
      </c>
      <c r="K33" s="9"/>
      <c r="L33" s="9"/>
    </row>
    <row r="34" s="2" customFormat="1" ht="12.6" customHeight="1" spans="1:12">
      <c r="A34" s="19"/>
      <c r="B34" s="33"/>
      <c r="C34" s="24"/>
      <c r="D34" s="9" t="s">
        <v>82</v>
      </c>
      <c r="E34" s="9"/>
      <c r="F34" s="9"/>
      <c r="G34" s="36" t="s">
        <v>83</v>
      </c>
      <c r="H34" s="39">
        <v>0.8</v>
      </c>
      <c r="I34" s="12">
        <v>2</v>
      </c>
      <c r="J34" s="12">
        <v>2</v>
      </c>
      <c r="K34" s="9"/>
      <c r="L34" s="9"/>
    </row>
    <row r="35" s="2" customFormat="1" ht="12.6" customHeight="1" spans="1:12">
      <c r="A35" s="19"/>
      <c r="B35" s="33"/>
      <c r="C35" s="24"/>
      <c r="D35" s="9" t="s">
        <v>84</v>
      </c>
      <c r="E35" s="9"/>
      <c r="F35" s="9"/>
      <c r="G35" s="38" t="s">
        <v>80</v>
      </c>
      <c r="H35" s="39">
        <v>0.9</v>
      </c>
      <c r="I35" s="12">
        <v>3</v>
      </c>
      <c r="J35" s="12">
        <v>3</v>
      </c>
      <c r="K35" s="9"/>
      <c r="L35" s="9"/>
    </row>
    <row r="36" s="2" customFormat="1" ht="12.6" customHeight="1" spans="1:12">
      <c r="A36" s="40" t="s">
        <v>85</v>
      </c>
      <c r="B36" s="41"/>
      <c r="C36" s="42"/>
      <c r="D36" s="42"/>
      <c r="E36" s="42"/>
      <c r="F36" s="42"/>
      <c r="G36" s="41"/>
      <c r="H36" s="43"/>
      <c r="I36" s="49">
        <v>100</v>
      </c>
      <c r="J36" s="49">
        <f>SUM(J15:J35)</f>
        <v>75</v>
      </c>
      <c r="K36" s="9"/>
      <c r="L36" s="9"/>
    </row>
    <row r="37" s="2" customFormat="1" ht="93" customHeight="1" spans="1:12">
      <c r="A37" s="9" t="s">
        <v>86</v>
      </c>
      <c r="B37" s="9" t="s">
        <v>87</v>
      </c>
      <c r="C37" s="9" t="s">
        <v>88</v>
      </c>
      <c r="D37" s="18" t="s">
        <v>89</v>
      </c>
      <c r="E37" s="18"/>
      <c r="F37" s="18"/>
      <c r="G37" s="18"/>
      <c r="H37" s="18"/>
      <c r="I37" s="18"/>
      <c r="J37" s="18"/>
      <c r="K37" s="18"/>
      <c r="L37" s="18"/>
    </row>
    <row r="38" s="2" customFormat="1" ht="67" customHeight="1" spans="1:12">
      <c r="A38" s="9"/>
      <c r="B38" s="9"/>
      <c r="C38" s="9" t="s">
        <v>90</v>
      </c>
      <c r="D38" s="44" t="s">
        <v>91</v>
      </c>
      <c r="E38" s="44"/>
      <c r="F38" s="44"/>
      <c r="G38" s="44"/>
      <c r="H38" s="44"/>
      <c r="I38" s="44"/>
      <c r="J38" s="44"/>
      <c r="K38" s="44"/>
      <c r="L38" s="44"/>
    </row>
    <row r="39" s="2" customFormat="1" ht="106" customHeight="1" spans="1:12">
      <c r="A39" s="9"/>
      <c r="B39" s="9"/>
      <c r="C39" s="9" t="s">
        <v>92</v>
      </c>
      <c r="D39" s="44" t="s">
        <v>93</v>
      </c>
      <c r="E39" s="44"/>
      <c r="F39" s="44"/>
      <c r="G39" s="44"/>
      <c r="H39" s="44"/>
      <c r="I39" s="44"/>
      <c r="J39" s="44"/>
      <c r="K39" s="44"/>
      <c r="L39" s="44"/>
    </row>
    <row r="40" s="2" customFormat="1" ht="81" customHeight="1" spans="1:12">
      <c r="A40" s="9"/>
      <c r="B40" s="9"/>
      <c r="C40" s="9" t="s">
        <v>94</v>
      </c>
      <c r="D40" s="18" t="s">
        <v>95</v>
      </c>
      <c r="E40" s="18"/>
      <c r="F40" s="18"/>
      <c r="G40" s="18"/>
      <c r="H40" s="18"/>
      <c r="I40" s="18"/>
      <c r="J40" s="18"/>
      <c r="K40" s="18"/>
      <c r="L40" s="18"/>
    </row>
    <row r="41" s="2" customFormat="1" ht="81" customHeight="1" spans="1:12">
      <c r="A41" s="9"/>
      <c r="B41" s="9" t="s">
        <v>96</v>
      </c>
      <c r="C41" s="9"/>
      <c r="D41" s="18" t="s">
        <v>97</v>
      </c>
      <c r="E41" s="18"/>
      <c r="F41" s="18"/>
      <c r="G41" s="18"/>
      <c r="H41" s="18"/>
      <c r="I41" s="18"/>
      <c r="J41" s="18"/>
      <c r="K41" s="18"/>
      <c r="L41" s="18"/>
    </row>
    <row r="42" s="2" customFormat="1" ht="67" customHeight="1" spans="1:12">
      <c r="A42" s="9"/>
      <c r="B42" s="9" t="s">
        <v>98</v>
      </c>
      <c r="C42" s="9"/>
      <c r="D42" s="18" t="s">
        <v>99</v>
      </c>
      <c r="E42" s="45"/>
      <c r="F42" s="45"/>
      <c r="G42" s="45"/>
      <c r="H42" s="45"/>
      <c r="I42" s="45"/>
      <c r="J42" s="45"/>
      <c r="K42" s="45"/>
      <c r="L42" s="45"/>
    </row>
    <row r="43" s="2" customFormat="1" ht="81" customHeight="1" spans="1:12">
      <c r="A43" s="9"/>
      <c r="B43" s="9" t="s">
        <v>100</v>
      </c>
      <c r="C43" s="9"/>
      <c r="D43" s="18" t="s">
        <v>101</v>
      </c>
      <c r="E43" s="18"/>
      <c r="F43" s="18"/>
      <c r="G43" s="18"/>
      <c r="H43" s="18"/>
      <c r="I43" s="18"/>
      <c r="J43" s="18"/>
      <c r="K43" s="18"/>
      <c r="L43" s="18"/>
    </row>
    <row r="44" s="2" customFormat="1" ht="28" customHeight="1" spans="1:12">
      <c r="A44" s="46" t="s">
        <v>102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8:8">
      <c r="H45" s="47"/>
    </row>
  </sheetData>
  <mergeCells count="90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H8:I8"/>
    <mergeCell ref="H9:I9"/>
    <mergeCell ref="H10:I10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A36:H36"/>
    <mergeCell ref="K36:L36"/>
    <mergeCell ref="D37:L37"/>
    <mergeCell ref="D38:L38"/>
    <mergeCell ref="D39:L39"/>
    <mergeCell ref="D40:L40"/>
    <mergeCell ref="B41:C41"/>
    <mergeCell ref="D41:L41"/>
    <mergeCell ref="B42:C42"/>
    <mergeCell ref="D42:L42"/>
    <mergeCell ref="B43:C43"/>
    <mergeCell ref="D43:L43"/>
    <mergeCell ref="A44:L44"/>
    <mergeCell ref="A12:A13"/>
    <mergeCell ref="A14:A35"/>
    <mergeCell ref="A37:A43"/>
    <mergeCell ref="B15:B24"/>
    <mergeCell ref="B25:B31"/>
    <mergeCell ref="B32:B35"/>
    <mergeCell ref="B37:B40"/>
    <mergeCell ref="C15:C17"/>
    <mergeCell ref="C19:C21"/>
    <mergeCell ref="C22:C24"/>
    <mergeCell ref="C26:C29"/>
    <mergeCell ref="C30:C31"/>
    <mergeCell ref="C32:C35"/>
    <mergeCell ref="A7:C11"/>
  </mergeCells>
  <pageMargins left="0.786805555555556" right="0.196527777777778" top="0.786805555555556" bottom="0.707638888888889" header="0.313888888888889" footer="0.313888888888889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hp03</cp:lastModifiedBy>
  <dcterms:created xsi:type="dcterms:W3CDTF">2022-09-07T18:46:35Z</dcterms:created>
  <dcterms:modified xsi:type="dcterms:W3CDTF">2022-09-07T19:11:49Z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ICV">
    <vt:lpwstr>0E86BF1DBD844B60908744E1902E36EB</vt:lpwstr>
  </property>
</Properties>
</file>