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<sst xmlns="http://schemas.openxmlformats.org/spreadsheetml/2006/main" count="41" uniqueCount="36">
  <si>
    <r>
      <rPr>
        <sz val="18"/>
        <color theme="1"/>
        <rFont val="黑体"/>
        <charset val="134"/>
      </rPr>
      <t>万荣县</t>
    </r>
    <r>
      <rPr>
        <u/>
        <sz val="18"/>
        <color theme="1"/>
        <rFont val="黑体"/>
        <charset val="134"/>
      </rPr>
      <t xml:space="preserve"> 2020-2021 </t>
    </r>
    <r>
      <rPr>
        <sz val="18"/>
        <color theme="1"/>
        <rFont val="黑体"/>
        <charset val="134"/>
      </rPr>
      <t>年实施农业生产托管项目作业面积及补助汇总表</t>
    </r>
  </si>
  <si>
    <t xml:space="preserve">                                                                                                                          单位：亩、元、户、次数</t>
  </si>
  <si>
    <t>服务组织</t>
  </si>
  <si>
    <t>全程托管</t>
  </si>
  <si>
    <t>阶段托管</t>
  </si>
  <si>
    <t>服务农
户次数</t>
  </si>
  <si>
    <t>核查应
补金额</t>
  </si>
  <si>
    <t>备注</t>
  </si>
  <si>
    <t>作业
面积</t>
  </si>
  <si>
    <t>补助
金额</t>
  </si>
  <si>
    <t>小麦
旋耕</t>
  </si>
  <si>
    <t>小麦
播种</t>
  </si>
  <si>
    <t>小麦
收获</t>
  </si>
  <si>
    <t>玉米
播种</t>
  </si>
  <si>
    <t>玉米
收获</t>
  </si>
  <si>
    <t>荣河百娃</t>
  </si>
  <si>
    <t>荣河成敏</t>
  </si>
  <si>
    <t>皇甫登科</t>
  </si>
  <si>
    <t>皇甫富农</t>
  </si>
  <si>
    <t>光华耕耘</t>
  </si>
  <si>
    <t xml:space="preserve">光华建文 </t>
  </si>
  <si>
    <t>光华启发</t>
  </si>
  <si>
    <t xml:space="preserve">光华杨蓬 </t>
  </si>
  <si>
    <t>东坡卫星</t>
  </si>
  <si>
    <t>解店建东</t>
  </si>
  <si>
    <t>金井科新</t>
  </si>
  <si>
    <t>荣河潘博</t>
  </si>
  <si>
    <t>荣河开玉</t>
  </si>
  <si>
    <t>沙石范世勤</t>
  </si>
  <si>
    <t>飞虎农机</t>
  </si>
  <si>
    <t>通化现代</t>
  </si>
  <si>
    <t>荣河孝斌</t>
  </si>
  <si>
    <t>万泉永民</t>
  </si>
  <si>
    <t>里望穗硕</t>
  </si>
  <si>
    <t>合 计</t>
  </si>
  <si>
    <r>
      <rPr>
        <sz val="10"/>
        <color theme="1"/>
        <rFont val="宋体"/>
        <charset val="134"/>
        <scheme val="minor"/>
      </rPr>
      <t>GPS有效作业数据：小麦旋耕</t>
    </r>
    <r>
      <rPr>
        <u/>
        <sz val="10"/>
        <color theme="1"/>
        <rFont val="宋体"/>
        <charset val="134"/>
        <scheme val="minor"/>
      </rPr>
      <t xml:space="preserve"> 11778.61 </t>
    </r>
    <r>
      <rPr>
        <sz val="10"/>
        <color theme="1"/>
        <rFont val="宋体"/>
        <charset val="134"/>
        <scheme val="minor"/>
      </rPr>
      <t>亩；小麦播种</t>
    </r>
    <r>
      <rPr>
        <u/>
        <sz val="10"/>
        <color theme="1"/>
        <rFont val="宋体"/>
        <charset val="134"/>
        <scheme val="minor"/>
      </rPr>
      <t xml:space="preserve"> 67317.64 </t>
    </r>
    <r>
      <rPr>
        <sz val="10"/>
        <color theme="1"/>
        <rFont val="宋体"/>
        <charset val="134"/>
        <scheme val="minor"/>
      </rPr>
      <t>亩；小麦收获</t>
    </r>
    <r>
      <rPr>
        <u/>
        <sz val="10"/>
        <color theme="1"/>
        <rFont val="宋体"/>
        <charset val="134"/>
        <scheme val="minor"/>
      </rPr>
      <t xml:space="preserve"> 77664.71 </t>
    </r>
    <r>
      <rPr>
        <sz val="10"/>
        <color theme="1"/>
        <rFont val="宋体"/>
        <charset val="134"/>
        <scheme val="minor"/>
      </rPr>
      <t>亩；玉米播种</t>
    </r>
    <r>
      <rPr>
        <u/>
        <sz val="10"/>
        <color theme="1"/>
        <rFont val="宋体"/>
        <charset val="134"/>
        <scheme val="minor"/>
      </rPr>
      <t xml:space="preserve"> 80778.19 </t>
    </r>
    <r>
      <rPr>
        <sz val="10"/>
        <color theme="1"/>
        <rFont val="宋体"/>
        <charset val="134"/>
        <scheme val="minor"/>
      </rPr>
      <t>亩；玉米收获</t>
    </r>
    <r>
      <rPr>
        <u/>
        <sz val="10"/>
        <color theme="1"/>
        <rFont val="宋体"/>
        <charset val="134"/>
        <scheme val="minor"/>
      </rPr>
      <t xml:space="preserve"> 54996.32 </t>
    </r>
    <r>
      <rPr>
        <sz val="10"/>
        <color theme="1"/>
        <rFont val="宋体"/>
        <charset val="134"/>
        <scheme val="minor"/>
      </rPr>
      <t>亩。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</si>
</sst>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8"/>
      <color theme="1"/>
      <name val="黑体"/>
      <charset val="134"/>
    </font>
    <font>
      <u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M8" sqref="M8"/>
    </sheetView>
  </sheetViews>
  <sheetFormatPr defaultColWidth="9" defaultRowHeight="13.5"/>
  <cols>
    <col min="1" max="1" width="9" customWidth="1"/>
    <col min="2" max="2" width="8" customWidth="1"/>
    <col min="3" max="3" width="7.125" customWidth="1"/>
    <col min="4" max="4" width="7.625" customWidth="1"/>
    <col min="5" max="6" width="8.5" customWidth="1"/>
    <col min="7" max="7" width="10" customWidth="1"/>
    <col min="8" max="8" width="8.375" customWidth="1"/>
    <col min="9" max="9" width="10.25" customWidth="1"/>
    <col min="10" max="10" width="8.25" customWidth="1"/>
    <col min="11" max="11" width="10.375" customWidth="1"/>
    <col min="12" max="12" width="9.125" customWidth="1"/>
    <col min="13" max="13" width="10" customWidth="1"/>
    <col min="14" max="14" width="7.375" customWidth="1"/>
    <col min="15" max="15" width="12" customWidth="1"/>
    <col min="16" max="16" width="8.125" customWidth="1"/>
    <col min="17" max="17" width="10.375"/>
    <col min="18" max="18" width="12.625"/>
  </cols>
  <sheetData>
    <row r="1" ht="28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8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17" customHeight="1" spans="1:16">
      <c r="A3" s="6" t="s">
        <v>2</v>
      </c>
      <c r="B3" s="7" t="s">
        <v>3</v>
      </c>
      <c r="C3" s="8"/>
      <c r="D3" s="9" t="s">
        <v>4</v>
      </c>
      <c r="E3" s="10"/>
      <c r="F3" s="10"/>
      <c r="G3" s="10"/>
      <c r="H3" s="10"/>
      <c r="I3" s="10"/>
      <c r="J3" s="10"/>
      <c r="K3" s="10"/>
      <c r="L3" s="10"/>
      <c r="M3" s="15"/>
      <c r="N3" s="12" t="s">
        <v>5</v>
      </c>
      <c r="O3" s="6" t="s">
        <v>6</v>
      </c>
      <c r="P3" s="13" t="s">
        <v>7</v>
      </c>
    </row>
    <row r="4" s="2" customFormat="1" ht="25" customHeight="1" spans="1:16">
      <c r="A4" s="11"/>
      <c r="B4" s="12" t="s">
        <v>8</v>
      </c>
      <c r="C4" s="12" t="s">
        <v>9</v>
      </c>
      <c r="D4" s="12" t="s">
        <v>10</v>
      </c>
      <c r="E4" s="12" t="s">
        <v>9</v>
      </c>
      <c r="F4" s="12" t="s">
        <v>11</v>
      </c>
      <c r="G4" s="12" t="s">
        <v>9</v>
      </c>
      <c r="H4" s="12" t="s">
        <v>12</v>
      </c>
      <c r="I4" s="12" t="s">
        <v>9</v>
      </c>
      <c r="J4" s="12" t="s">
        <v>13</v>
      </c>
      <c r="K4" s="12" t="s">
        <v>9</v>
      </c>
      <c r="L4" s="12" t="s">
        <v>14</v>
      </c>
      <c r="M4" s="12" t="s">
        <v>9</v>
      </c>
      <c r="N4" s="12"/>
      <c r="O4" s="11"/>
      <c r="P4" s="13"/>
    </row>
    <row r="5" s="3" customFormat="1" ht="19.8" customHeight="1" spans="1:18">
      <c r="A5" s="12" t="s">
        <v>15</v>
      </c>
      <c r="B5" s="13">
        <v>1950</v>
      </c>
      <c r="C5" s="13">
        <v>195000</v>
      </c>
      <c r="D5" s="13"/>
      <c r="E5" s="13"/>
      <c r="F5" s="13">
        <v>1461.1</v>
      </c>
      <c r="G5" s="13">
        <v>26299.8</v>
      </c>
      <c r="H5" s="13">
        <v>2700.3</v>
      </c>
      <c r="I5" s="13">
        <v>54006</v>
      </c>
      <c r="J5" s="13">
        <v>618.13</v>
      </c>
      <c r="K5" s="13">
        <v>11126.34</v>
      </c>
      <c r="L5" s="13">
        <v>24.06</v>
      </c>
      <c r="M5" s="13">
        <v>601.5</v>
      </c>
      <c r="N5" s="13">
        <v>1299</v>
      </c>
      <c r="O5" s="13">
        <v>286033.64</v>
      </c>
      <c r="P5" s="13"/>
      <c r="R5" s="16"/>
    </row>
    <row r="6" s="3" customFormat="1" ht="19.8" customHeight="1" spans="1:18">
      <c r="A6" s="12" t="s">
        <v>16</v>
      </c>
      <c r="B6" s="13">
        <v>2729.07</v>
      </c>
      <c r="C6" s="13">
        <v>272907</v>
      </c>
      <c r="D6" s="13">
        <v>846.06</v>
      </c>
      <c r="E6" s="13">
        <v>12690.9</v>
      </c>
      <c r="F6" s="13">
        <v>801.42</v>
      </c>
      <c r="G6" s="13">
        <v>14425.56</v>
      </c>
      <c r="H6" s="13"/>
      <c r="I6" s="13"/>
      <c r="J6" s="13">
        <v>2686.78</v>
      </c>
      <c r="K6" s="13">
        <v>48362.04</v>
      </c>
      <c r="L6" s="13"/>
      <c r="M6" s="13"/>
      <c r="N6" s="13">
        <v>907</v>
      </c>
      <c r="O6" s="13">
        <v>348385.5</v>
      </c>
      <c r="P6" s="13"/>
      <c r="R6" s="16"/>
    </row>
    <row r="7" s="3" customFormat="1" ht="19.8" customHeight="1" spans="1:18">
      <c r="A7" s="12" t="s">
        <v>17</v>
      </c>
      <c r="B7" s="13">
        <v>500</v>
      </c>
      <c r="C7" s="13">
        <v>65000</v>
      </c>
      <c r="D7" s="13">
        <v>1383</v>
      </c>
      <c r="E7" s="13">
        <v>20745</v>
      </c>
      <c r="F7" s="13">
        <v>6482</v>
      </c>
      <c r="G7" s="13">
        <v>116676</v>
      </c>
      <c r="H7" s="13">
        <v>14508.4</v>
      </c>
      <c r="I7" s="13">
        <v>290168</v>
      </c>
      <c r="J7" s="13">
        <v>7183</v>
      </c>
      <c r="K7" s="13">
        <v>129294</v>
      </c>
      <c r="L7" s="13">
        <v>3576</v>
      </c>
      <c r="M7" s="13">
        <v>89400</v>
      </c>
      <c r="N7" s="13">
        <v>2938</v>
      </c>
      <c r="O7" s="13">
        <v>706604.66</v>
      </c>
      <c r="P7" s="13"/>
      <c r="R7" s="16"/>
    </row>
    <row r="8" s="3" customFormat="1" ht="19.8" customHeight="1" spans="1:18">
      <c r="A8" s="12" t="s">
        <v>18</v>
      </c>
      <c r="B8" s="13">
        <v>2000</v>
      </c>
      <c r="C8" s="13">
        <v>260000</v>
      </c>
      <c r="D8" s="13">
        <v>0</v>
      </c>
      <c r="E8" s="13">
        <v>0</v>
      </c>
      <c r="F8" s="13">
        <v>8247.52</v>
      </c>
      <c r="G8" s="13">
        <v>148455.36</v>
      </c>
      <c r="H8" s="13">
        <v>3859.67</v>
      </c>
      <c r="I8" s="13">
        <v>77193.4</v>
      </c>
      <c r="J8" s="13">
        <v>10478.53</v>
      </c>
      <c r="K8" s="13">
        <v>188613.54</v>
      </c>
      <c r="L8" s="13">
        <v>3428.99</v>
      </c>
      <c r="M8" s="13">
        <v>85724.75</v>
      </c>
      <c r="N8" s="13">
        <v>1326</v>
      </c>
      <c r="O8" s="13">
        <v>759857.05</v>
      </c>
      <c r="P8" s="13"/>
      <c r="R8" s="16"/>
    </row>
    <row r="9" s="3" customFormat="1" ht="19.8" customHeight="1" spans="1:18">
      <c r="A9" s="12" t="s">
        <v>19</v>
      </c>
      <c r="B9" s="13"/>
      <c r="C9" s="13"/>
      <c r="D9" s="13"/>
      <c r="E9" s="13"/>
      <c r="F9" s="13">
        <v>820</v>
      </c>
      <c r="G9" s="13">
        <v>14760</v>
      </c>
      <c r="H9" s="13">
        <v>2229.85</v>
      </c>
      <c r="I9" s="13">
        <v>44597</v>
      </c>
      <c r="J9" s="13">
        <v>942.05</v>
      </c>
      <c r="K9" s="13">
        <v>16956.9</v>
      </c>
      <c r="L9" s="13">
        <v>975.05</v>
      </c>
      <c r="M9" s="13">
        <v>24376.25</v>
      </c>
      <c r="N9" s="13">
        <v>860</v>
      </c>
      <c r="O9" s="13">
        <v>100640.65</v>
      </c>
      <c r="P9" s="13"/>
      <c r="R9" s="16"/>
    </row>
    <row r="10" s="3" customFormat="1" ht="19.8" customHeight="1" spans="1:18">
      <c r="A10" s="12" t="s">
        <v>20</v>
      </c>
      <c r="B10" s="13"/>
      <c r="C10" s="13"/>
      <c r="D10" s="13"/>
      <c r="E10" s="13"/>
      <c r="F10" s="13">
        <v>716.69</v>
      </c>
      <c r="G10" s="13">
        <v>12900.42</v>
      </c>
      <c r="H10" s="13">
        <v>2356.49</v>
      </c>
      <c r="I10" s="13">
        <v>47129.8</v>
      </c>
      <c r="J10" s="13">
        <v>300.09</v>
      </c>
      <c r="K10" s="13">
        <v>5401.62</v>
      </c>
      <c r="L10" s="13">
        <v>2693.88</v>
      </c>
      <c r="M10" s="13">
        <v>67347</v>
      </c>
      <c r="N10" s="13">
        <v>815</v>
      </c>
      <c r="O10" s="13">
        <v>132778.84</v>
      </c>
      <c r="P10" s="13"/>
      <c r="R10" s="16"/>
    </row>
    <row r="11" s="3" customFormat="1" ht="19.8" customHeight="1" spans="1:18">
      <c r="A11" s="12" t="s">
        <v>21</v>
      </c>
      <c r="B11" s="13">
        <v>1000</v>
      </c>
      <c r="C11" s="13">
        <v>100000</v>
      </c>
      <c r="D11" s="13">
        <v>406.15</v>
      </c>
      <c r="E11" s="13">
        <v>6092.25</v>
      </c>
      <c r="F11" s="13">
        <v>1148.64</v>
      </c>
      <c r="G11" s="13">
        <v>20675.52</v>
      </c>
      <c r="H11" s="13">
        <v>207.37</v>
      </c>
      <c r="I11" s="13">
        <v>4147.4</v>
      </c>
      <c r="J11" s="13">
        <v>2847.48</v>
      </c>
      <c r="K11" s="13">
        <v>51254.64</v>
      </c>
      <c r="L11" s="13">
        <v>171.35</v>
      </c>
      <c r="M11" s="13">
        <v>4283.75</v>
      </c>
      <c r="N11" s="13">
        <v>825</v>
      </c>
      <c r="O11" s="13">
        <v>186453.56</v>
      </c>
      <c r="P11" s="13"/>
      <c r="R11" s="16"/>
    </row>
    <row r="12" s="3" customFormat="1" ht="19.8" customHeight="1" spans="1:18">
      <c r="A12" s="12" t="s">
        <v>22</v>
      </c>
      <c r="B12" s="13"/>
      <c r="C12" s="13"/>
      <c r="D12" s="13"/>
      <c r="E12" s="13"/>
      <c r="F12" s="13">
        <v>2901.21</v>
      </c>
      <c r="G12" s="13">
        <v>52221.78</v>
      </c>
      <c r="H12" s="13">
        <v>6446.45</v>
      </c>
      <c r="I12" s="13">
        <v>128929</v>
      </c>
      <c r="J12" s="13">
        <v>2541.34</v>
      </c>
      <c r="K12" s="13">
        <v>45744.12</v>
      </c>
      <c r="L12" s="13">
        <v>7593.47</v>
      </c>
      <c r="M12" s="13">
        <v>189836.75</v>
      </c>
      <c r="N12" s="13">
        <v>2270</v>
      </c>
      <c r="O12" s="13">
        <v>415586.39</v>
      </c>
      <c r="P12" s="13"/>
      <c r="R12" s="16"/>
    </row>
    <row r="13" s="3" customFormat="1" ht="19.8" customHeight="1" spans="1:18">
      <c r="A13" s="12" t="s">
        <v>23</v>
      </c>
      <c r="B13" s="13"/>
      <c r="C13" s="13"/>
      <c r="D13" s="13"/>
      <c r="E13" s="13"/>
      <c r="F13" s="13">
        <v>1168.12</v>
      </c>
      <c r="G13" s="13">
        <v>21026.16</v>
      </c>
      <c r="H13" s="13">
        <v>1169.64</v>
      </c>
      <c r="I13" s="13">
        <v>23392.8</v>
      </c>
      <c r="J13" s="13">
        <v>3057.03</v>
      </c>
      <c r="K13" s="13">
        <v>55026.54</v>
      </c>
      <c r="L13" s="13">
        <v>671.7</v>
      </c>
      <c r="M13" s="13">
        <v>16792.5</v>
      </c>
      <c r="N13" s="13">
        <v>563</v>
      </c>
      <c r="O13" s="13">
        <v>115421.5</v>
      </c>
      <c r="P13" s="13"/>
      <c r="R13" s="16"/>
    </row>
    <row r="14" s="3" customFormat="1" ht="19.8" customHeight="1" spans="1:18">
      <c r="A14" s="12" t="s">
        <v>24</v>
      </c>
      <c r="B14" s="13"/>
      <c r="C14" s="13"/>
      <c r="D14" s="13"/>
      <c r="E14" s="13"/>
      <c r="F14" s="13">
        <v>3065.07</v>
      </c>
      <c r="G14" s="13">
        <v>55171.26</v>
      </c>
      <c r="H14" s="13"/>
      <c r="I14" s="13"/>
      <c r="J14" s="13">
        <v>5205.06</v>
      </c>
      <c r="K14" s="13">
        <v>93691.08</v>
      </c>
      <c r="L14" s="13">
        <v>405</v>
      </c>
      <c r="M14" s="13">
        <v>10125</v>
      </c>
      <c r="N14" s="13">
        <v>949</v>
      </c>
      <c r="O14" s="13">
        <v>158987.34</v>
      </c>
      <c r="P14" s="13"/>
      <c r="R14" s="16"/>
    </row>
    <row r="15" s="3" customFormat="1" ht="19.8" customHeight="1" spans="1:18">
      <c r="A15" s="12" t="s">
        <v>25</v>
      </c>
      <c r="B15" s="13"/>
      <c r="C15" s="13"/>
      <c r="D15" s="13"/>
      <c r="E15" s="13"/>
      <c r="F15" s="13">
        <v>2121.22</v>
      </c>
      <c r="G15" s="13">
        <v>38181.96</v>
      </c>
      <c r="H15" s="13"/>
      <c r="I15" s="13"/>
      <c r="J15" s="13">
        <v>1584.84</v>
      </c>
      <c r="K15" s="13">
        <v>28527.12</v>
      </c>
      <c r="L15" s="13">
        <v>177.43</v>
      </c>
      <c r="M15" s="13">
        <v>4435.75</v>
      </c>
      <c r="N15" s="13">
        <v>666</v>
      </c>
      <c r="O15" s="13">
        <v>71144.83</v>
      </c>
      <c r="P15" s="13"/>
      <c r="R15" s="16"/>
    </row>
    <row r="16" s="3" customFormat="1" ht="19.8" customHeight="1" spans="1:18">
      <c r="A16" s="12" t="s">
        <v>26</v>
      </c>
      <c r="B16" s="13">
        <v>1573.5</v>
      </c>
      <c r="C16" s="13">
        <v>157350</v>
      </c>
      <c r="D16" s="13">
        <v>0</v>
      </c>
      <c r="E16" s="13">
        <v>0</v>
      </c>
      <c r="F16" s="13">
        <v>1764.85</v>
      </c>
      <c r="G16" s="13">
        <v>31767.3</v>
      </c>
      <c r="H16" s="13">
        <v>1905.28</v>
      </c>
      <c r="I16" s="13">
        <v>38105.6</v>
      </c>
      <c r="J16" s="13">
        <v>2259.18</v>
      </c>
      <c r="K16" s="13">
        <v>40665.24</v>
      </c>
      <c r="L16" s="13">
        <v>708.73</v>
      </c>
      <c r="M16" s="13">
        <v>17718.25</v>
      </c>
      <c r="N16" s="13">
        <v>1282</v>
      </c>
      <c r="O16" s="13">
        <v>285419.19</v>
      </c>
      <c r="P16" s="13"/>
      <c r="R16" s="16"/>
    </row>
    <row r="17" s="3" customFormat="1" ht="19.8" customHeight="1" spans="1:18">
      <c r="A17" s="12" t="s">
        <v>27</v>
      </c>
      <c r="B17" s="13">
        <v>2751.4</v>
      </c>
      <c r="C17" s="13">
        <v>284140</v>
      </c>
      <c r="D17" s="13">
        <v>0</v>
      </c>
      <c r="E17" s="13">
        <v>0</v>
      </c>
      <c r="F17" s="13">
        <v>1666.05</v>
      </c>
      <c r="G17" s="13">
        <v>29988.9</v>
      </c>
      <c r="H17" s="13">
        <v>1507.83</v>
      </c>
      <c r="I17" s="13">
        <v>30156.6</v>
      </c>
      <c r="J17" s="13">
        <v>220.49</v>
      </c>
      <c r="K17" s="13">
        <v>3968.82</v>
      </c>
      <c r="L17" s="13">
        <v>0</v>
      </c>
      <c r="M17" s="13">
        <v>0</v>
      </c>
      <c r="N17" s="13">
        <v>803</v>
      </c>
      <c r="O17" s="13">
        <v>348254.32</v>
      </c>
      <c r="P17" s="13"/>
      <c r="R17" s="16"/>
    </row>
    <row r="18" s="3" customFormat="1" ht="19.8" customHeight="1" spans="1:18">
      <c r="A18" s="12" t="s">
        <v>28</v>
      </c>
      <c r="B18" s="13">
        <v>963.02</v>
      </c>
      <c r="C18" s="13">
        <v>96302</v>
      </c>
      <c r="D18" s="13">
        <v>327.5</v>
      </c>
      <c r="E18" s="13">
        <v>4912.5</v>
      </c>
      <c r="F18" s="13">
        <v>499.6</v>
      </c>
      <c r="G18" s="13">
        <v>8992.8</v>
      </c>
      <c r="H18" s="13">
        <v>1002.55</v>
      </c>
      <c r="I18" s="13">
        <v>20051</v>
      </c>
      <c r="J18" s="13">
        <v>239.2</v>
      </c>
      <c r="K18" s="13">
        <v>4305.6</v>
      </c>
      <c r="L18" s="13">
        <v>0</v>
      </c>
      <c r="M18" s="13">
        <v>0</v>
      </c>
      <c r="N18" s="13">
        <v>642</v>
      </c>
      <c r="O18" s="13">
        <v>134563.9</v>
      </c>
      <c r="P18" s="13"/>
      <c r="R18" s="16"/>
    </row>
    <row r="19" s="3" customFormat="1" ht="19.8" customHeight="1" spans="1:18">
      <c r="A19" s="12" t="s">
        <v>29</v>
      </c>
      <c r="B19" s="13"/>
      <c r="C19" s="13"/>
      <c r="D19" s="13"/>
      <c r="E19" s="13"/>
      <c r="F19" s="13">
        <v>1193.5</v>
      </c>
      <c r="G19" s="13">
        <v>21483</v>
      </c>
      <c r="H19" s="13">
        <v>1944.3</v>
      </c>
      <c r="I19" s="13">
        <v>38886</v>
      </c>
      <c r="J19" s="13">
        <v>2471.82</v>
      </c>
      <c r="K19" s="13">
        <v>44492.76</v>
      </c>
      <c r="L19" s="13">
        <v>2105.12</v>
      </c>
      <c r="M19" s="13">
        <v>52628</v>
      </c>
      <c r="N19" s="13">
        <v>1106</v>
      </c>
      <c r="O19" s="13">
        <v>157489.76</v>
      </c>
      <c r="P19" s="13"/>
      <c r="R19" s="16"/>
    </row>
    <row r="20" s="3" customFormat="1" ht="19.8" customHeight="1" spans="1:18">
      <c r="A20" s="12" t="s">
        <v>30</v>
      </c>
      <c r="B20" s="13"/>
      <c r="C20" s="13"/>
      <c r="D20" s="13"/>
      <c r="E20" s="13"/>
      <c r="F20" s="13">
        <v>583.85</v>
      </c>
      <c r="G20" s="13">
        <v>10509</v>
      </c>
      <c r="H20" s="13"/>
      <c r="I20" s="13"/>
      <c r="J20" s="13">
        <v>746.43</v>
      </c>
      <c r="K20" s="13">
        <v>13435.74</v>
      </c>
      <c r="L20" s="13">
        <v>1303.2</v>
      </c>
      <c r="M20" s="13">
        <v>32580</v>
      </c>
      <c r="N20" s="13">
        <v>265</v>
      </c>
      <c r="O20" s="13">
        <v>55948.49</v>
      </c>
      <c r="P20" s="13"/>
      <c r="R20" s="16"/>
    </row>
    <row r="21" s="3" customFormat="1" ht="19.8" customHeight="1" spans="1:18">
      <c r="A21" s="12" t="s">
        <v>31</v>
      </c>
      <c r="B21" s="13">
        <v>9438</v>
      </c>
      <c r="C21" s="13">
        <v>943800</v>
      </c>
      <c r="D21" s="13">
        <v>2880.83</v>
      </c>
      <c r="E21" s="13">
        <v>43212.45</v>
      </c>
      <c r="F21" s="13">
        <v>1288.5</v>
      </c>
      <c r="G21" s="13">
        <v>23193</v>
      </c>
      <c r="H21" s="13">
        <v>3696.77</v>
      </c>
      <c r="I21" s="13">
        <v>73935.4</v>
      </c>
      <c r="J21" s="13">
        <v>1754.37</v>
      </c>
      <c r="K21" s="13">
        <v>31578.66</v>
      </c>
      <c r="L21" s="13">
        <v>2298.75</v>
      </c>
      <c r="M21" s="13">
        <v>57468.75</v>
      </c>
      <c r="N21" s="13">
        <v>2293</v>
      </c>
      <c r="O21" s="13">
        <v>1173188.26</v>
      </c>
      <c r="P21" s="13"/>
      <c r="R21" s="16"/>
    </row>
    <row r="22" s="3" customFormat="1" ht="19.8" customHeight="1" spans="1:18">
      <c r="A22" s="12" t="s">
        <v>32</v>
      </c>
      <c r="B22" s="13"/>
      <c r="C22" s="13"/>
      <c r="D22" s="13"/>
      <c r="E22" s="13"/>
      <c r="F22" s="13">
        <v>1046.39</v>
      </c>
      <c r="G22" s="13">
        <v>18835.02</v>
      </c>
      <c r="H22" s="13">
        <v>3212.82</v>
      </c>
      <c r="I22" s="13">
        <v>64256.4</v>
      </c>
      <c r="J22" s="13">
        <v>2286.35</v>
      </c>
      <c r="K22" s="13">
        <v>41154.3</v>
      </c>
      <c r="L22" s="13">
        <v>1848.92</v>
      </c>
      <c r="M22" s="13">
        <v>46223</v>
      </c>
      <c r="N22" s="13">
        <v>772</v>
      </c>
      <c r="O22" s="13">
        <v>170189.72</v>
      </c>
      <c r="P22" s="13"/>
      <c r="R22" s="16"/>
    </row>
    <row r="23" s="3" customFormat="1" ht="19.8" customHeight="1" spans="1:16">
      <c r="A23" s="12" t="s">
        <v>33</v>
      </c>
      <c r="B23" s="13">
        <v>9575</v>
      </c>
      <c r="C23" s="13">
        <v>957500</v>
      </c>
      <c r="D23" s="13">
        <v>0</v>
      </c>
      <c r="E23" s="13">
        <v>0</v>
      </c>
      <c r="F23" s="13">
        <v>7433.1</v>
      </c>
      <c r="G23" s="13">
        <v>133795.8</v>
      </c>
      <c r="H23" s="13">
        <v>11887.51</v>
      </c>
      <c r="I23" s="13">
        <v>237750.2</v>
      </c>
      <c r="J23" s="13">
        <v>10343</v>
      </c>
      <c r="K23" s="13">
        <v>186174</v>
      </c>
      <c r="L23" s="13">
        <v>12836</v>
      </c>
      <c r="M23" s="13">
        <v>320900</v>
      </c>
      <c r="N23" s="13">
        <v>7038</v>
      </c>
      <c r="O23" s="13">
        <v>1818636.75</v>
      </c>
      <c r="P23" s="13"/>
    </row>
    <row r="24" s="3" customFormat="1" ht="19.8" customHeight="1" spans="1:16">
      <c r="A24" s="12" t="s">
        <v>34</v>
      </c>
      <c r="B24" s="13">
        <f>SUM(B5:B23)</f>
        <v>32479.99</v>
      </c>
      <c r="C24" s="13">
        <f t="shared" ref="C24:P24" si="0">SUM(C5:C23)</f>
        <v>3331999</v>
      </c>
      <c r="D24" s="13">
        <f t="shared" si="0"/>
        <v>5843.54</v>
      </c>
      <c r="E24" s="13">
        <f t="shared" si="0"/>
        <v>87653.1</v>
      </c>
      <c r="F24" s="13">
        <f t="shared" si="0"/>
        <v>44408.83</v>
      </c>
      <c r="G24" s="13">
        <f t="shared" si="0"/>
        <v>799358.64</v>
      </c>
      <c r="H24" s="13">
        <f t="shared" si="0"/>
        <v>58635.23</v>
      </c>
      <c r="I24" s="13">
        <f t="shared" si="0"/>
        <v>1172704.6</v>
      </c>
      <c r="J24" s="13">
        <f t="shared" si="0"/>
        <v>57765.17</v>
      </c>
      <c r="K24" s="13">
        <f t="shared" si="0"/>
        <v>1039773.06</v>
      </c>
      <c r="L24" s="13">
        <f t="shared" si="0"/>
        <v>40817.65</v>
      </c>
      <c r="M24" s="13">
        <f t="shared" si="0"/>
        <v>1020441.25</v>
      </c>
      <c r="N24" s="13">
        <f t="shared" si="0"/>
        <v>27619</v>
      </c>
      <c r="O24" s="13">
        <f>SUM(O5:O23)</f>
        <v>7425584.35</v>
      </c>
      <c r="P24" s="13"/>
    </row>
    <row r="25" customFormat="1" ht="18" customHeight="1" spans="1:14">
      <c r="A25" s="14" t="s">
        <v>35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</sheetData>
  <mergeCells count="9">
    <mergeCell ref="A1:P1"/>
    <mergeCell ref="A2:P2"/>
    <mergeCell ref="B3:C3"/>
    <mergeCell ref="D3:M3"/>
    <mergeCell ref="A25:N25"/>
    <mergeCell ref="A3:A4"/>
    <mergeCell ref="N3:N4"/>
    <mergeCell ref="O3:O4"/>
    <mergeCell ref="P3:P4"/>
  </mergeCells>
  <pageMargins left="0.354166666666667" right="0.354166666666667" top="0.590277777777778" bottom="0.62986111111111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高达</cp:lastModifiedBy>
  <dcterms:created xsi:type="dcterms:W3CDTF">2022-09-16T02:49:00Z</dcterms:created>
  <dcterms:modified xsi:type="dcterms:W3CDTF">2023-03-23T09:10:20Z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874D98C0669C474983CBC8C1C946585A</vt:lpwstr>
  </property>
  <property fmtid="{D5CDD505-2E9C-101B-9397-08002B2CF9AE}" pid="3" name="KSOProductBuildVer">
    <vt:lpwstr>2052-11.1.0.13703</vt:lpwstr>
  </property>
</Properties>
</file>